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4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6" i="1"/>
</calcChain>
</file>

<file path=xl/sharedStrings.xml><?xml version="1.0" encoding="utf-8"?>
<sst xmlns="http://schemas.openxmlformats.org/spreadsheetml/2006/main" count="169" uniqueCount="83">
  <si>
    <t>DEPARTMENT OF SOIL SURVEY &amp; SOIL CONSERVATION</t>
  </si>
  <si>
    <t>PROGRESS OF  SOIL CONSERVATION &amp; SOIL SURVEY SCHEMES  FOR THE MONTH OF APRIL 2023</t>
  </si>
  <si>
    <t>Sl No</t>
  </si>
  <si>
    <t>Scheme 
code</t>
  </si>
  <si>
    <t>NAME OF SCHEME</t>
  </si>
  <si>
    <t>Amount available for the year</t>
  </si>
  <si>
    <t xml:space="preserve">Physical Target 
</t>
  </si>
  <si>
    <t xml:space="preserve">Achievement during  April 2023
</t>
  </si>
  <si>
    <t xml:space="preserve">Achievement during       2023-24
</t>
  </si>
  <si>
    <t>% Achieve ment</t>
  </si>
  <si>
    <t>Remarks</t>
  </si>
  <si>
    <t xml:space="preserve"> ( lakhs)</t>
  </si>
  <si>
    <t xml:space="preserve">Phy </t>
  </si>
  <si>
    <t>Fin (Lakh)</t>
  </si>
  <si>
    <t>Phy</t>
  </si>
  <si>
    <t>STATE SECTOR SCHEMES</t>
  </si>
  <si>
    <t>SWC-013</t>
  </si>
  <si>
    <t>SOIL &amp;WATER
CONSERVATION ON WATERSHED BASIS (RIDF)
(2402-00-102-86 PLAN)</t>
  </si>
  <si>
    <t>6500 ha</t>
  </si>
  <si>
    <t>141 ha</t>
  </si>
  <si>
    <t>Soil and water conservation activities in watersheds and drainage protection schemes across the state under RIDF tranche XXII to XXVIII and new schemes to be sanctioned under forthcoming tranche</t>
  </si>
  <si>
    <t>SWC-009</t>
  </si>
  <si>
    <t>LABORATORIES                                                                 (2402-00-101-90 PLAN)</t>
  </si>
  <si>
    <t>30000 samples</t>
  </si>
  <si>
    <t>-</t>
  </si>
  <si>
    <t>1669 samples</t>
  </si>
  <si>
    <t>Continuing scheme conducting analyses of  physical and chemical properties of soil.</t>
  </si>
  <si>
    <t>SWC-015</t>
  </si>
  <si>
    <t>STABILISATION OF LANDSLIDE AREAS
(2402-00-102-87 PLAN)</t>
  </si>
  <si>
    <t>1600 ha</t>
  </si>
  <si>
    <t>5ha</t>
  </si>
  <si>
    <t>5 ha</t>
  </si>
  <si>
    <t xml:space="preserve">Continuing project acitivities in ongoing schemes and taking up new schemes  in districts of Idukki, Palakkad, Wayanad, Kozhikode, Malappuram, Pathanamthitta, Kottayam, Ernakulam and Kollam districts. </t>
  </si>
  <si>
    <t>SWC-010</t>
  </si>
  <si>
    <t>SOIL INFORMATICS &amp;PUBLICATION CELL                                          
(2402-00-101-86 PLAN)</t>
  </si>
  <si>
    <t>DSS/ updating DSS - 50000 ha           Digitization of Soil Maps-684 Reports - 30</t>
  </si>
  <si>
    <t xml:space="preserve">DSS - 1363.7 ha Updating DSS - 1500 ha           </t>
  </si>
  <si>
    <t>Continuing scheme. Detailed Soil Survey/ Updating of Detailed Soil Survey and other soil related studies in panchayats/ Municipalities/ Corporations and Digitization of Soil maps</t>
  </si>
  <si>
    <t>SWC-014</t>
  </si>
  <si>
    <t>PROTECTION OF CATCHMENT OF RESERVOIRS OF WATERSUPPLY SCHEMES
(2402-00-102-88 PLAN)</t>
  </si>
  <si>
    <t>285 ha</t>
  </si>
  <si>
    <t xml:space="preserve">Continuing conservation activites in Aruvikkara, Sasthamcotta and Peruvannamoozhi catchments </t>
  </si>
  <si>
    <t xml:space="preserve">Amount available for the year
</t>
  </si>
  <si>
    <t>%
Achievement</t>
  </si>
  <si>
    <t>Fin (Lakhs)</t>
  </si>
  <si>
    <t>SWC-016</t>
  </si>
  <si>
    <t>TRAINING PROGRAMME FOR DEPTL. STAFF&amp; OTHERS
(2402-00-102-85 PLAN)</t>
  </si>
  <si>
    <t>50 trainings, 3000 participants</t>
  </si>
  <si>
    <t xml:space="preserve">Capacity buidling activities training programmesand infrastructural development activities . </t>
  </si>
  <si>
    <t>SWC-016 (1)</t>
  </si>
  <si>
    <t>TRAINING PROGRAMME FOR DEPTL. STAFF&amp; OTHERS
(4402-00-101-96 PLAN)</t>
  </si>
  <si>
    <t>Construction works in IWDMK, Chadayamangalam</t>
  </si>
  <si>
    <t>SWC-033</t>
  </si>
  <si>
    <t>APPLICATION OF INFORMATION TECHNOLOGY
(2402-00-102-81 PLAN)</t>
  </si>
  <si>
    <t>Establishing e-office &amp; AEBAS in sub offices &amp; &amp; Third party evaluation of Soil Conservation schemes</t>
  </si>
  <si>
    <t>SWC-008</t>
  </si>
  <si>
    <t>TRAINING TO SOIL SURVEY OFFICERS                                
(2402-00-101-89 PLAN)</t>
  </si>
  <si>
    <t>25 officers</t>
  </si>
  <si>
    <t>Regular Training programmes on Soil Survey, GIS &amp; Remote sensing  application  etc in state and National  institutions.</t>
  </si>
  <si>
    <t>SWC-051</t>
  </si>
  <si>
    <t>SOIL MUSEUM                 
 (2402-00-101-83 PLAN)</t>
  </si>
  <si>
    <t xml:space="preserve">Strengthening </t>
  </si>
  <si>
    <t>Strengthening and maintenanace activities of soil museum are progressing. Work for establishing KIOSK is progressing</t>
  </si>
  <si>
    <t>SWC-060</t>
  </si>
  <si>
    <t>CREATION OF DATABANK FOR CLASSIFICATION OF LAND
(2402-00-101-82 PLAN)</t>
  </si>
  <si>
    <t>3 districts</t>
  </si>
  <si>
    <t>Thiruvananthapuram district progressing</t>
  </si>
  <si>
    <t>Categorisation of land based on 22 fold classification of land use evolved by National Remote Sensing Agency.</t>
  </si>
  <si>
    <t>SWC-063</t>
  </si>
  <si>
    <t>REVIVAL OF TRADITIONAL WATERBODIES
(2402-00-102-78 PLAN)</t>
  </si>
  <si>
    <t>325 ha &amp; 4 ponds</t>
  </si>
  <si>
    <t>Revival of traditional bodies and springs, Enhancement of ground water potential in critical /semi critical zones - Perumatty, Palakkad  will be undertaken</t>
  </si>
  <si>
    <t>SWC 065</t>
  </si>
  <si>
    <t>DEVELOPMENT OF MICROWATERSHEDS 
(2402-00-102-77 PLAN)</t>
  </si>
  <si>
    <t>1250 ha</t>
  </si>
  <si>
    <t>Rs.200 lakh for implementing soil and water conservation activities in Thrithala constituency of Palkkad district and Rs.200 lakh for Kuttiyadi constituency in Kozhikode district</t>
  </si>
  <si>
    <t>SWC SDG 1</t>
  </si>
  <si>
    <t>PARTICIPATORY AND SUSTAINABLE MICROWATERSHED PROJECTS IN TALIPARAMBA CONSTITUENCY (NIDA) (NIDA) (2402-00-102-76)</t>
  </si>
  <si>
    <t>1000 ha</t>
  </si>
  <si>
    <t>NIDA assisted sustainable micro watershed project in 9 local self government institutions in Taliparamba LAC of Kannur district</t>
  </si>
  <si>
    <t>Total State Sector</t>
  </si>
  <si>
    <t>Director of Soil Survey &amp; Soil Conservation</t>
  </si>
  <si>
    <t>Sd/-</t>
  </si>
</sst>
</file>

<file path=xl/styles.xml><?xml version="1.0" encoding="utf-8"?>
<styleSheet xmlns="http://schemas.openxmlformats.org/spreadsheetml/2006/main">
  <numFmts count="1">
    <numFmt numFmtId="165" formatCode="0.0"/>
  </numFmts>
  <fonts count="8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9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1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topLeftCell="A16" workbookViewId="0">
      <selection activeCell="N29" sqref="N29"/>
    </sheetView>
  </sheetViews>
  <sheetFormatPr defaultColWidth="9" defaultRowHeight="15"/>
  <cols>
    <col min="1" max="1" width="4" style="2" customWidth="1"/>
    <col min="2" max="2" width="8.28515625" style="2" customWidth="1"/>
    <col min="3" max="3" width="22.42578125" style="2" customWidth="1"/>
    <col min="4" max="4" width="9.140625" style="3" customWidth="1"/>
    <col min="5" max="5" width="9.42578125" customWidth="1"/>
    <col min="6" max="6" width="11.140625" customWidth="1"/>
    <col min="7" max="7" width="7.42578125" customWidth="1"/>
    <col min="8" max="8" width="10.5703125" customWidth="1"/>
    <col min="9" max="9" width="7.85546875" customWidth="1"/>
    <col min="10" max="10" width="5.42578125" customWidth="1"/>
    <col min="11" max="11" width="26.28515625" customWidth="1"/>
  </cols>
  <sheetData>
    <row r="1" spans="1:1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48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25" t="s">
        <v>7</v>
      </c>
      <c r="G3" s="25"/>
      <c r="H3" s="25" t="s">
        <v>8</v>
      </c>
      <c r="I3" s="25"/>
      <c r="J3" s="4" t="s">
        <v>9</v>
      </c>
      <c r="K3" s="18" t="s">
        <v>10</v>
      </c>
    </row>
    <row r="4" spans="1:11" ht="24">
      <c r="A4" s="6"/>
      <c r="B4" s="6"/>
      <c r="C4" s="6"/>
      <c r="D4" s="5" t="s">
        <v>11</v>
      </c>
      <c r="E4" s="4"/>
      <c r="F4" s="4" t="s">
        <v>12</v>
      </c>
      <c r="G4" s="4" t="s">
        <v>13</v>
      </c>
      <c r="H4" s="4" t="s">
        <v>14</v>
      </c>
      <c r="I4" s="4" t="s">
        <v>13</v>
      </c>
      <c r="J4" s="6"/>
      <c r="K4" s="19"/>
    </row>
    <row r="5" spans="1:11">
      <c r="A5" s="7"/>
      <c r="B5" s="26" t="s">
        <v>15</v>
      </c>
      <c r="C5" s="27"/>
      <c r="D5" s="27"/>
      <c r="E5" s="8"/>
      <c r="F5" s="8"/>
      <c r="G5" s="8"/>
      <c r="H5" s="8"/>
      <c r="I5" s="8"/>
      <c r="J5" s="8"/>
      <c r="K5" s="20"/>
    </row>
    <row r="6" spans="1:11" ht="84">
      <c r="A6" s="7">
        <v>1</v>
      </c>
      <c r="B6" s="9" t="s">
        <v>16</v>
      </c>
      <c r="C6" s="9" t="s">
        <v>17</v>
      </c>
      <c r="D6" s="10">
        <v>2000</v>
      </c>
      <c r="E6" s="11" t="s">
        <v>18</v>
      </c>
      <c r="F6" s="11" t="s">
        <v>19</v>
      </c>
      <c r="G6" s="11"/>
      <c r="H6" s="11" t="s">
        <v>19</v>
      </c>
      <c r="I6" s="11"/>
      <c r="J6" s="5">
        <f>I6/D6*100</f>
        <v>0</v>
      </c>
      <c r="K6" s="21" t="s">
        <v>20</v>
      </c>
    </row>
    <row r="7" spans="1:11" ht="36">
      <c r="A7" s="7">
        <v>2</v>
      </c>
      <c r="B7" s="9" t="s">
        <v>21</v>
      </c>
      <c r="C7" s="9" t="s">
        <v>22</v>
      </c>
      <c r="D7" s="10">
        <v>220</v>
      </c>
      <c r="E7" s="11" t="s">
        <v>23</v>
      </c>
      <c r="F7" s="5" t="s">
        <v>24</v>
      </c>
      <c r="G7" s="5" t="s">
        <v>24</v>
      </c>
      <c r="H7" s="11" t="s">
        <v>25</v>
      </c>
      <c r="I7" s="5" t="s">
        <v>24</v>
      </c>
      <c r="J7" s="5" t="s">
        <v>24</v>
      </c>
      <c r="K7" s="20" t="s">
        <v>26</v>
      </c>
    </row>
    <row r="8" spans="1:11" ht="96">
      <c r="A8" s="7">
        <v>3</v>
      </c>
      <c r="B8" s="9" t="s">
        <v>27</v>
      </c>
      <c r="C8" s="9" t="s">
        <v>28</v>
      </c>
      <c r="D8" s="10">
        <v>400</v>
      </c>
      <c r="E8" s="11" t="s">
        <v>29</v>
      </c>
      <c r="F8" s="11" t="s">
        <v>30</v>
      </c>
      <c r="G8" s="11" t="s">
        <v>24</v>
      </c>
      <c r="H8" s="11" t="s">
        <v>31</v>
      </c>
      <c r="I8" s="11" t="s">
        <v>24</v>
      </c>
      <c r="J8" s="5" t="s">
        <v>24</v>
      </c>
      <c r="K8" s="20" t="s">
        <v>32</v>
      </c>
    </row>
    <row r="9" spans="1:11" ht="108">
      <c r="A9" s="7">
        <v>4</v>
      </c>
      <c r="B9" s="9" t="s">
        <v>33</v>
      </c>
      <c r="C9" s="9" t="s">
        <v>34</v>
      </c>
      <c r="D9" s="10">
        <v>90</v>
      </c>
      <c r="E9" s="11" t="s">
        <v>35</v>
      </c>
      <c r="F9" s="11" t="s">
        <v>36</v>
      </c>
      <c r="G9" s="11" t="s">
        <v>24</v>
      </c>
      <c r="H9" s="11" t="s">
        <v>36</v>
      </c>
      <c r="I9" s="11" t="s">
        <v>24</v>
      </c>
      <c r="J9" s="11" t="s">
        <v>24</v>
      </c>
      <c r="K9" s="20" t="s">
        <v>37</v>
      </c>
    </row>
    <row r="10" spans="1:11" ht="72">
      <c r="A10" s="7">
        <v>5</v>
      </c>
      <c r="B10" s="9" t="s">
        <v>38</v>
      </c>
      <c r="C10" s="9" t="s">
        <v>39</v>
      </c>
      <c r="D10" s="10">
        <v>65</v>
      </c>
      <c r="E10" s="11" t="s">
        <v>40</v>
      </c>
      <c r="F10" s="11" t="s">
        <v>24</v>
      </c>
      <c r="G10" s="11" t="s">
        <v>24</v>
      </c>
      <c r="H10" s="11" t="s">
        <v>24</v>
      </c>
      <c r="I10" s="11" t="s">
        <v>24</v>
      </c>
      <c r="J10" s="5" t="s">
        <v>24</v>
      </c>
      <c r="K10" s="20" t="s">
        <v>41</v>
      </c>
    </row>
    <row r="11" spans="1:11" ht="60">
      <c r="A11" s="6" t="s">
        <v>2</v>
      </c>
      <c r="B11" s="4" t="s">
        <v>3</v>
      </c>
      <c r="C11" s="4" t="s">
        <v>4</v>
      </c>
      <c r="D11" s="5" t="s">
        <v>42</v>
      </c>
      <c r="E11" s="4" t="s">
        <v>6</v>
      </c>
      <c r="F11" s="25" t="s">
        <v>7</v>
      </c>
      <c r="G11" s="25"/>
      <c r="H11" s="25" t="s">
        <v>8</v>
      </c>
      <c r="I11" s="25"/>
      <c r="J11" s="4" t="s">
        <v>43</v>
      </c>
      <c r="K11" s="18" t="s">
        <v>10</v>
      </c>
    </row>
    <row r="12" spans="1:11" ht="24">
      <c r="A12" s="12"/>
      <c r="B12" s="11"/>
      <c r="C12" s="11"/>
      <c r="D12" s="10" t="s">
        <v>11</v>
      </c>
      <c r="E12" s="11"/>
      <c r="F12" s="13" t="s">
        <v>12</v>
      </c>
      <c r="G12" s="13" t="s">
        <v>44</v>
      </c>
      <c r="H12" s="13" t="s">
        <v>12</v>
      </c>
      <c r="I12" s="13" t="s">
        <v>44</v>
      </c>
      <c r="J12" s="11"/>
      <c r="K12" s="21"/>
    </row>
    <row r="13" spans="1:11" ht="60">
      <c r="A13" s="7">
        <v>6</v>
      </c>
      <c r="B13" s="9" t="s">
        <v>45</v>
      </c>
      <c r="C13" s="9" t="s">
        <v>46</v>
      </c>
      <c r="D13" s="10">
        <v>100</v>
      </c>
      <c r="E13" s="11" t="s">
        <v>47</v>
      </c>
      <c r="F13" s="5" t="s">
        <v>24</v>
      </c>
      <c r="G13" s="5" t="s">
        <v>24</v>
      </c>
      <c r="H13" s="5" t="s">
        <v>24</v>
      </c>
      <c r="I13" s="5" t="s">
        <v>24</v>
      </c>
      <c r="J13" s="5" t="s">
        <v>24</v>
      </c>
      <c r="K13" s="20" t="s">
        <v>48</v>
      </c>
    </row>
    <row r="14" spans="1:11" ht="48">
      <c r="A14" s="7">
        <v>7</v>
      </c>
      <c r="B14" s="9" t="s">
        <v>49</v>
      </c>
      <c r="C14" s="9" t="s">
        <v>50</v>
      </c>
      <c r="D14" s="10">
        <v>50</v>
      </c>
      <c r="E14" s="11" t="s">
        <v>24</v>
      </c>
      <c r="F14" s="11" t="s">
        <v>24</v>
      </c>
      <c r="G14" s="11" t="s">
        <v>24</v>
      </c>
      <c r="H14" s="11" t="s">
        <v>24</v>
      </c>
      <c r="I14" s="11" t="s">
        <v>24</v>
      </c>
      <c r="J14" s="5">
        <v>0</v>
      </c>
      <c r="K14" s="20" t="s">
        <v>51</v>
      </c>
    </row>
    <row r="15" spans="1:11" ht="48">
      <c r="A15" s="7">
        <v>8</v>
      </c>
      <c r="B15" s="9" t="s">
        <v>52</v>
      </c>
      <c r="C15" s="9" t="s">
        <v>53</v>
      </c>
      <c r="D15" s="10">
        <v>50</v>
      </c>
      <c r="E15" s="11" t="s">
        <v>24</v>
      </c>
      <c r="F15" s="11" t="s">
        <v>24</v>
      </c>
      <c r="G15" s="11" t="s">
        <v>24</v>
      </c>
      <c r="H15" s="11" t="s">
        <v>24</v>
      </c>
      <c r="I15" s="11" t="s">
        <v>24</v>
      </c>
      <c r="J15" s="5">
        <v>0</v>
      </c>
      <c r="K15" s="20" t="s">
        <v>54</v>
      </c>
    </row>
    <row r="16" spans="1:11" ht="48">
      <c r="A16" s="7">
        <v>9</v>
      </c>
      <c r="B16" s="9" t="s">
        <v>55</v>
      </c>
      <c r="C16" s="9" t="s">
        <v>56</v>
      </c>
      <c r="D16" s="10">
        <v>12</v>
      </c>
      <c r="E16" s="11" t="s">
        <v>57</v>
      </c>
      <c r="F16" s="11" t="s">
        <v>24</v>
      </c>
      <c r="G16" s="11" t="s">
        <v>24</v>
      </c>
      <c r="H16" s="11" t="s">
        <v>24</v>
      </c>
      <c r="I16" s="11" t="s">
        <v>24</v>
      </c>
      <c r="J16" s="11" t="s">
        <v>24</v>
      </c>
      <c r="K16" s="20" t="s">
        <v>58</v>
      </c>
    </row>
    <row r="17" spans="1:12" ht="63.75" customHeight="1">
      <c r="A17" s="7">
        <v>10</v>
      </c>
      <c r="B17" s="9" t="s">
        <v>59</v>
      </c>
      <c r="C17" s="9" t="s">
        <v>60</v>
      </c>
      <c r="D17" s="10">
        <v>20</v>
      </c>
      <c r="E17" s="11" t="s">
        <v>61</v>
      </c>
      <c r="F17" s="11" t="s">
        <v>24</v>
      </c>
      <c r="G17" s="11" t="s">
        <v>24</v>
      </c>
      <c r="H17" s="11" t="s">
        <v>24</v>
      </c>
      <c r="I17" s="11" t="s">
        <v>24</v>
      </c>
      <c r="J17" s="11" t="s">
        <v>24</v>
      </c>
      <c r="K17" s="20" t="s">
        <v>62</v>
      </c>
    </row>
    <row r="18" spans="1:12" ht="58.5" customHeight="1">
      <c r="A18" s="7">
        <v>11</v>
      </c>
      <c r="B18" s="9" t="s">
        <v>63</v>
      </c>
      <c r="C18" s="9" t="s">
        <v>64</v>
      </c>
      <c r="D18" s="10">
        <v>9</v>
      </c>
      <c r="E18" s="11" t="s">
        <v>65</v>
      </c>
      <c r="F18" s="11" t="s">
        <v>66</v>
      </c>
      <c r="G18" s="11" t="s">
        <v>24</v>
      </c>
      <c r="H18" s="11" t="s">
        <v>24</v>
      </c>
      <c r="I18" s="11" t="s">
        <v>24</v>
      </c>
      <c r="J18" s="11" t="s">
        <v>24</v>
      </c>
      <c r="K18" s="20" t="s">
        <v>67</v>
      </c>
    </row>
    <row r="19" spans="1:12" ht="59.25" customHeight="1">
      <c r="A19" s="7">
        <v>12</v>
      </c>
      <c r="B19" s="9" t="s">
        <v>68</v>
      </c>
      <c r="C19" s="9" t="s">
        <v>69</v>
      </c>
      <c r="D19" s="10">
        <v>200</v>
      </c>
      <c r="E19" s="11" t="s">
        <v>70</v>
      </c>
      <c r="F19" s="11" t="s">
        <v>24</v>
      </c>
      <c r="G19" s="11" t="s">
        <v>24</v>
      </c>
      <c r="H19" s="11" t="s">
        <v>24</v>
      </c>
      <c r="I19" s="11" t="s">
        <v>24</v>
      </c>
      <c r="J19" s="11" t="s">
        <v>24</v>
      </c>
      <c r="K19" s="20" t="s">
        <v>71</v>
      </c>
    </row>
    <row r="20" spans="1:12" ht="60">
      <c r="A20" s="6" t="s">
        <v>2</v>
      </c>
      <c r="B20" s="4" t="s">
        <v>3</v>
      </c>
      <c r="C20" s="4" t="s">
        <v>4</v>
      </c>
      <c r="D20" s="5" t="s">
        <v>42</v>
      </c>
      <c r="E20" s="4" t="s">
        <v>6</v>
      </c>
      <c r="F20" s="25" t="s">
        <v>7</v>
      </c>
      <c r="G20" s="25"/>
      <c r="H20" s="25" t="s">
        <v>8</v>
      </c>
      <c r="I20" s="25"/>
      <c r="J20" s="4" t="s">
        <v>43</v>
      </c>
      <c r="K20" s="18" t="s">
        <v>10</v>
      </c>
    </row>
    <row r="21" spans="1:12" ht="24">
      <c r="A21" s="12"/>
      <c r="B21" s="11"/>
      <c r="C21" s="11"/>
      <c r="D21" s="10" t="s">
        <v>11</v>
      </c>
      <c r="E21" s="11"/>
      <c r="F21" s="13" t="s">
        <v>12</v>
      </c>
      <c r="G21" s="13" t="s">
        <v>44</v>
      </c>
      <c r="H21" s="13" t="s">
        <v>12</v>
      </c>
      <c r="I21" s="13" t="s">
        <v>44</v>
      </c>
      <c r="J21" s="11"/>
      <c r="K21" s="21"/>
    </row>
    <row r="22" spans="1:12" ht="87.95" customHeight="1">
      <c r="A22" s="7">
        <v>13</v>
      </c>
      <c r="B22" s="9" t="s">
        <v>72</v>
      </c>
      <c r="C22" s="9" t="s">
        <v>73</v>
      </c>
      <c r="D22" s="10">
        <v>400</v>
      </c>
      <c r="E22" s="11" t="s">
        <v>74</v>
      </c>
      <c r="F22" s="11" t="s">
        <v>24</v>
      </c>
      <c r="G22" s="11" t="s">
        <v>24</v>
      </c>
      <c r="H22" s="11" t="s">
        <v>24</v>
      </c>
      <c r="I22" s="11" t="s">
        <v>24</v>
      </c>
      <c r="J22" s="11" t="s">
        <v>24</v>
      </c>
      <c r="K22" s="20" t="s">
        <v>75</v>
      </c>
    </row>
    <row r="23" spans="1:12" s="1" customFormat="1" ht="67.5">
      <c r="A23" s="7">
        <v>14</v>
      </c>
      <c r="B23" s="9" t="s">
        <v>76</v>
      </c>
      <c r="C23" s="14" t="s">
        <v>77</v>
      </c>
      <c r="D23" s="10">
        <v>300</v>
      </c>
      <c r="E23" s="11" t="s">
        <v>78</v>
      </c>
      <c r="F23" s="11" t="s">
        <v>24</v>
      </c>
      <c r="G23" s="11" t="s">
        <v>24</v>
      </c>
      <c r="H23" s="11" t="s">
        <v>24</v>
      </c>
      <c r="I23" s="11" t="s">
        <v>24</v>
      </c>
      <c r="J23" s="11" t="s">
        <v>24</v>
      </c>
      <c r="K23" s="20" t="s">
        <v>79</v>
      </c>
      <c r="L23" s="22"/>
    </row>
    <row r="24" spans="1:12">
      <c r="A24" s="7"/>
      <c r="B24" s="7"/>
      <c r="C24" s="6" t="s">
        <v>80</v>
      </c>
      <c r="D24" s="15">
        <v>3916</v>
      </c>
      <c r="E24" s="6"/>
      <c r="F24" s="6"/>
      <c r="G24" s="16"/>
      <c r="H24" s="16"/>
      <c r="I24" s="16"/>
      <c r="J24" s="15"/>
      <c r="K24" s="23"/>
    </row>
    <row r="28" spans="1:12">
      <c r="H28" s="17"/>
      <c r="I28" s="17"/>
      <c r="J28" s="17" t="s">
        <v>82</v>
      </c>
      <c r="K28" s="17"/>
    </row>
    <row r="29" spans="1:12" ht="21" customHeight="1">
      <c r="H29" s="28" t="s">
        <v>81</v>
      </c>
      <c r="I29" s="28"/>
      <c r="J29" s="28"/>
      <c r="K29" s="28"/>
    </row>
  </sheetData>
  <mergeCells count="10">
    <mergeCell ref="F11:G11"/>
    <mergeCell ref="H11:I11"/>
    <mergeCell ref="F20:G20"/>
    <mergeCell ref="H20:I20"/>
    <mergeCell ref="H29:K29"/>
    <mergeCell ref="A1:K1"/>
    <mergeCell ref="A2:K2"/>
    <mergeCell ref="F3:G3"/>
    <mergeCell ref="H3:I3"/>
    <mergeCell ref="B5:D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2015-06-05T18:17:00Z</dcterms:created>
  <dcterms:modified xsi:type="dcterms:W3CDTF">2023-06-02T11:33:38Z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AA29A5804F0F48F4B539CA4ED198D419</vt:lpwstr>
  </property>
  <property fmtid="{D5CDD505-2E9C-101B-9397-08002B2CF9AE}" pid="3" name="KSOProductBuildVer">
    <vt:lpwstr>1033-11.2.0.11417</vt:lpwstr>
  </property>
</Properties>
</file>